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<sst xmlns="http://schemas.openxmlformats.org/spreadsheetml/2006/main" count="55" uniqueCount="37">
  <si>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 1. Запишите                 с помощью наименьшего положительного числа: </t>
  </si>
  <si>
    <t xml:space="preserve"> </t>
  </si>
  <si>
    <r>
      <t xml:space="preserve">      </t>
    </r>
    <r>
      <rPr>
        <b/>
        <i/>
        <sz val="10"/>
        <rFont val="Arial Cyr"/>
        <family val="0"/>
      </rPr>
      <t xml:space="preserve">2. Сравните с нулём выражения                  ,               и </t>
    </r>
  </si>
  <si>
    <r>
      <t xml:space="preserve">      </t>
    </r>
    <r>
      <rPr>
        <b/>
        <i/>
        <sz val="10"/>
        <rFont val="Arial Cyr"/>
        <family val="0"/>
      </rPr>
      <t>Выберите правильную серию ответов:</t>
    </r>
  </si>
  <si>
    <r>
      <t xml:space="preserve">      </t>
    </r>
    <r>
      <rPr>
        <b/>
        <i/>
        <sz val="10"/>
        <rFont val="Arial Cyr"/>
        <family val="0"/>
      </rPr>
      <t>3. Найдите значение выражения</t>
    </r>
  </si>
  <si>
    <r>
      <t xml:space="preserve">     </t>
    </r>
    <r>
      <rPr>
        <b/>
        <i/>
        <sz val="10"/>
        <rFont val="Arial Cyr"/>
        <family val="0"/>
      </rPr>
      <t xml:space="preserve"> 4. Упростите выражение</t>
    </r>
  </si>
  <si>
    <t xml:space="preserve">      5. Дано:                          и                      .  Найдите</t>
  </si>
  <si>
    <r>
      <t xml:space="preserve">     </t>
    </r>
    <r>
      <rPr>
        <b/>
        <i/>
        <sz val="10"/>
        <rFont val="Arial Cyr"/>
        <family val="0"/>
      </rPr>
      <t xml:space="preserve"> 6. Упростиете выражение</t>
    </r>
  </si>
  <si>
    <r>
      <t xml:space="preserve">     </t>
    </r>
    <r>
      <rPr>
        <b/>
        <i/>
        <sz val="10"/>
        <rFont val="Arial Cyr"/>
        <family val="0"/>
      </rPr>
      <t xml:space="preserve"> 7. Оцените значение выражения</t>
    </r>
  </si>
  <si>
    <r>
      <t xml:space="preserve">   </t>
    </r>
    <r>
      <rPr>
        <b/>
        <i/>
        <sz val="10"/>
        <rFont val="Arial Cyr"/>
        <family val="0"/>
      </rPr>
      <t xml:space="preserve">    8. Найдите значение выражения                                     если </t>
    </r>
  </si>
  <si>
    <r>
      <t xml:space="preserve">     </t>
    </r>
    <r>
      <rPr>
        <b/>
        <i/>
        <sz val="10"/>
        <rFont val="Arial Cyr"/>
        <family val="0"/>
      </rPr>
      <t xml:space="preserve"> 9. Преобразуйте                                       в выражение вида</t>
    </r>
  </si>
  <si>
    <t xml:space="preserve">       10. Найдите         , если</t>
  </si>
  <si>
    <t xml:space="preserve">  1) </t>
  </si>
  <si>
    <t xml:space="preserve">  2)</t>
  </si>
  <si>
    <t xml:space="preserve">  3) </t>
  </si>
  <si>
    <t xml:space="preserve">  4) </t>
  </si>
  <si>
    <t xml:space="preserve">  2)  </t>
  </si>
  <si>
    <t xml:space="preserve">  3)  </t>
  </si>
  <si>
    <t xml:space="preserve">  4)  </t>
  </si>
  <si>
    <t xml:space="preserve">   1) </t>
  </si>
  <si>
    <t xml:space="preserve">   2) </t>
  </si>
  <si>
    <t xml:space="preserve">   3)</t>
  </si>
  <si>
    <t xml:space="preserve">   4) </t>
  </si>
  <si>
    <t xml:space="preserve">  2) </t>
  </si>
  <si>
    <t xml:space="preserve">  4)</t>
  </si>
  <si>
    <t xml:space="preserve">  1)</t>
  </si>
  <si>
    <t xml:space="preserve">  2)     -3</t>
  </si>
  <si>
    <t xml:space="preserve">  4)   -5</t>
  </si>
  <si>
    <t xml:space="preserve">  3)</t>
  </si>
  <si>
    <t xml:space="preserve">  1) - - +</t>
  </si>
  <si>
    <t xml:space="preserve">  2) + + -</t>
  </si>
  <si>
    <t xml:space="preserve">  3) - + -</t>
  </si>
  <si>
    <t xml:space="preserve">  4) - + +</t>
  </si>
  <si>
    <t xml:space="preserve">  1) 2,5</t>
  </si>
  <si>
    <t xml:space="preserve">  2) 1,25</t>
  </si>
  <si>
    <t xml:space="preserve">  3) 1,75</t>
  </si>
  <si>
    <t xml:space="preserve">  4) 1,5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</si>
</sst>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4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3" fontId="2" fillId="2" borderId="0" xfId="18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hyperlink" Target="#&#1051;&#1080;&#1089;&#1090;2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7.emf" /><Relationship Id="rId3" Type="http://schemas.openxmlformats.org/officeDocument/2006/relationships/image" Target="../media/image4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5.emf" /><Relationship Id="rId14" Type="http://schemas.openxmlformats.org/officeDocument/2006/relationships/image" Target="../media/image14.emf" /><Relationship Id="rId15" Type="http://schemas.openxmlformats.org/officeDocument/2006/relationships/image" Target="../media/image16.emf" /><Relationship Id="rId16" Type="http://schemas.openxmlformats.org/officeDocument/2006/relationships/image" Target="../media/image2.emf" /><Relationship Id="rId17" Type="http://schemas.openxmlformats.org/officeDocument/2006/relationships/image" Target="../media/image18.emf" /><Relationship Id="rId18" Type="http://schemas.openxmlformats.org/officeDocument/2006/relationships/image" Target="../media/image1.emf" /><Relationship Id="rId19" Type="http://schemas.openxmlformats.org/officeDocument/2006/relationships/image" Target="../media/image20.emf" /><Relationship Id="rId20" Type="http://schemas.openxmlformats.org/officeDocument/2006/relationships/image" Target="../media/image19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5.emf" /><Relationship Id="rId24" Type="http://schemas.openxmlformats.org/officeDocument/2006/relationships/image" Target="../media/image4.emf" /><Relationship Id="rId25" Type="http://schemas.openxmlformats.org/officeDocument/2006/relationships/image" Target="../media/image26.emf" /><Relationship Id="rId26" Type="http://schemas.openxmlformats.org/officeDocument/2006/relationships/image" Target="../media/image24.emf" /><Relationship Id="rId27" Type="http://schemas.openxmlformats.org/officeDocument/2006/relationships/image" Target="../media/image28.emf" /><Relationship Id="rId28" Type="http://schemas.openxmlformats.org/officeDocument/2006/relationships/image" Target="../media/image27.emf" /><Relationship Id="rId29" Type="http://schemas.openxmlformats.org/officeDocument/2006/relationships/image" Target="../media/image29.emf" /><Relationship Id="rId30" Type="http://schemas.openxmlformats.org/officeDocument/2006/relationships/image" Target="../media/image31.emf" /><Relationship Id="rId31" Type="http://schemas.openxmlformats.org/officeDocument/2006/relationships/image" Target="../media/image30.emf" /><Relationship Id="rId32" Type="http://schemas.openxmlformats.org/officeDocument/2006/relationships/image" Target="../media/image32.emf" /><Relationship Id="rId33" Type="http://schemas.openxmlformats.org/officeDocument/2006/relationships/image" Target="../media/image35.emf" /><Relationship Id="rId34" Type="http://schemas.openxmlformats.org/officeDocument/2006/relationships/image" Target="../media/image34.emf" /><Relationship Id="rId35" Type="http://schemas.openxmlformats.org/officeDocument/2006/relationships/image" Target="../media/image10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40.emf" /><Relationship Id="rId40" Type="http://schemas.openxmlformats.org/officeDocument/2006/relationships/image" Target="../media/image21.emf" /><Relationship Id="rId41" Type="http://schemas.openxmlformats.org/officeDocument/2006/relationships/image" Target="../media/image43.emf" /><Relationship Id="rId42" Type="http://schemas.openxmlformats.org/officeDocument/2006/relationships/image" Target="../media/image44.emf" /><Relationship Id="rId43" Type="http://schemas.openxmlformats.org/officeDocument/2006/relationships/image" Target="../media/image41.emf" /><Relationship Id="rId44" Type="http://schemas.openxmlformats.org/officeDocument/2006/relationships/image" Target="../media/image45.emf" /><Relationship Id="rId45" Type="http://schemas.openxmlformats.org/officeDocument/2006/relationships/image" Target="../media/image47.emf" /><Relationship Id="rId46" Type="http://schemas.openxmlformats.org/officeDocument/2006/relationships/image" Target="../media/image48.emf" /><Relationship Id="rId47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38100</xdr:rowOff>
    </xdr:from>
    <xdr:to>
      <xdr:col>14</xdr:col>
      <xdr:colOff>419100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1500" y="361950"/>
          <a:ext cx="94488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Тригонометрические формулы</a:t>
          </a:r>
        </a:p>
      </xdr:txBody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2" name="Agent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4879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161925</xdr:colOff>
      <xdr:row>121</xdr:row>
      <xdr:rowOff>28575</xdr:rowOff>
    </xdr:from>
    <xdr:to>
      <xdr:col>8</xdr:col>
      <xdr:colOff>257175</xdr:colOff>
      <xdr:row>124</xdr:row>
      <xdr:rowOff>66675</xdr:rowOff>
    </xdr:to>
    <xdr:sp>
      <xdr:nvSpPr>
        <xdr:cNvPr id="3" name="AutoShape 65">
          <a:hlinkClick r:id="rId2"/>
        </xdr:cNvPr>
        <xdr:cNvSpPr>
          <a:spLocks/>
        </xdr:cNvSpPr>
      </xdr:nvSpPr>
      <xdr:spPr>
        <a:xfrm>
          <a:off x="3590925" y="19621500"/>
          <a:ext cx="21526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Оценка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142875</xdr:rowOff>
    </xdr:from>
    <xdr:to>
      <xdr:col>13</xdr:col>
      <xdr:colOff>381000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876550" y="790575"/>
          <a:ext cx="664845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Ваши результаты:</a:t>
          </a:r>
        </a:p>
      </xdr:txBody>
    </xdr:sp>
    <xdr:clientData/>
  </xdr:twoCellAnchor>
  <xdr:twoCellAnchor>
    <xdr:from>
      <xdr:col>0</xdr:col>
      <xdr:colOff>419100</xdr:colOff>
      <xdr:row>15</xdr:row>
      <xdr:rowOff>57150</xdr:rowOff>
    </xdr:from>
    <xdr:to>
      <xdr:col>12</xdr:col>
      <xdr:colOff>180975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2486025"/>
          <a:ext cx="8220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18309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Количество верных ответов:</a:t>
          </a:r>
        </a:p>
      </xdr:txBody>
    </xdr:sp>
    <xdr:clientData/>
  </xdr:twoCellAnchor>
  <xdr:twoCellAnchor>
    <xdr:from>
      <xdr:col>0</xdr:col>
      <xdr:colOff>409575</xdr:colOff>
      <xdr:row>23</xdr:row>
      <xdr:rowOff>123825</xdr:rowOff>
    </xdr:from>
    <xdr:to>
      <xdr:col>6</xdr:col>
      <xdr:colOff>514350</xdr:colOff>
      <xdr:row>23</xdr:row>
      <xdr:rowOff>647700</xdr:rowOff>
    </xdr:to>
    <xdr:sp>
      <xdr:nvSpPr>
        <xdr:cNvPr id="3" name="AutoShape 3"/>
        <xdr:cNvSpPr>
          <a:spLocks/>
        </xdr:cNvSpPr>
      </xdr:nvSpPr>
      <xdr:spPr>
        <a:xfrm>
          <a:off x="409575" y="4448175"/>
          <a:ext cx="42195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18309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Ваша оценка: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vmlDrawing" Target="../drawings/vmlDrawing1.vm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S535"/>
  <sheetViews>
    <sheetView showRowColHeaders="0" tabSelected="1" showOutlineSymbols="0" workbookViewId="0" topLeftCell="A1">
      <selection activeCell="E12" sqref="E12"/>
    </sheetView>
  </sheetViews>
  <sheetFormatPr defaultColWidth="9.00390625" defaultRowHeight="12.75"/>
  <cols>
    <col min="16" max="16" width="0" style="0" hidden="1" customWidth="1"/>
  </cols>
  <sheetData>
    <row r="1" spans="1:7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3" t="s">
        <v>0</v>
      </c>
      <c r="B8" s="3"/>
      <c r="C8" s="3"/>
      <c r="D8" s="3"/>
      <c r="E8" s="3"/>
      <c r="F8" s="3"/>
      <c r="G8" s="3"/>
      <c r="H8" s="3"/>
      <c r="I8" s="1"/>
      <c r="J8" s="1"/>
      <c r="K8" s="1"/>
      <c r="L8" s="1"/>
      <c r="M8" s="5"/>
      <c r="N8" s="1"/>
      <c r="O8" s="1"/>
      <c r="P8" s="1">
        <f>IF(M8=2,1,0)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1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"/>
      <c r="N22" s="1"/>
      <c r="O22" s="1"/>
      <c r="P22" s="1">
        <f>IF(M22=3,1,0)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1" t="s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 t="s"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1" t="s">
        <v>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  <c r="N35" s="1"/>
      <c r="O35" s="1"/>
      <c r="P35" s="1">
        <f>IF(M35=3,1,0)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 t="s">
        <v>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 t="s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1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"/>
      <c r="N46" s="1"/>
      <c r="O46" s="1"/>
      <c r="P46" s="1">
        <f>IF(M46=4,1,0)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 t="s">
        <v>12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>
      <c r="A52" s="2" t="s">
        <v>17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 t="s">
        <v>18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4" t="s">
        <v>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"/>
      <c r="N57" s="1"/>
      <c r="O57" s="1"/>
      <c r="P57" s="1">
        <f>IF(M57=1,1,0)</f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3" t="s">
        <v>19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3" t="s">
        <v>20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3" t="s">
        <v>21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3" t="s">
        <v>22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1" t="s">
        <v>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1"/>
      <c r="O71" s="1"/>
      <c r="P71" s="1">
        <f>IF(M71=2,1,0)</f>
        <v>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2" t="s">
        <v>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2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2" t="s">
        <v>14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2" t="s">
        <v>24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1" t="s">
        <v>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"/>
      <c r="N82" s="1"/>
      <c r="O82" s="1"/>
      <c r="P82" s="1">
        <f>IF(M82=3,1,0)</f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2" t="s">
        <v>25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2" t="s">
        <v>16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2" t="s">
        <v>14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2" t="s">
        <v>15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1" t="s">
        <v>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5"/>
      <c r="N93" s="1"/>
      <c r="O93" s="1"/>
      <c r="P93" s="1">
        <f>IF(M93=4,1,0)</f>
        <v>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2" t="s">
        <v>12</v>
      </c>
      <c r="B95" s="1" t="s">
        <v>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2" t="s">
        <v>26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 t="s">
        <v>14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1" t="s">
        <v>10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1"/>
      <c r="O104" s="1"/>
      <c r="P104" s="1">
        <f>IF(M104=2,1,0)</f>
        <v>0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 t="s">
        <v>12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 t="s">
        <v>13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2" t="s">
        <v>14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2" t="s">
        <v>24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3" t="s">
        <v>11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1"/>
      <c r="O117" s="1"/>
      <c r="P117" s="1">
        <f>IF(M117=1,1,0)</f>
        <v>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 t="s">
        <v>12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 t="s">
        <v>13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 t="s">
        <v>28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>
        <f>SUM(P8:P122)</f>
        <v>0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2" t="s">
        <v>24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</sheetData>
  <dataValidations count="1">
    <dataValidation type="list" allowBlank="1" showInputMessage="1" showErrorMessage="1" sqref="M8 M22 M35 M46 M57 M71 M82 M93 M104 M117">
      <formula1>"1,2,3,4"</formula1>
    </dataValidation>
  </dataValidations>
  <printOptions/>
  <pageMargins left="0.75" right="0.75" top="1" bottom="1" header="0.5" footer="0.5"/>
  <pageSetup horizontalDpi="600" verticalDpi="600" orientation="portrait" paperSize="9" r:id="rId50"/>
  <drawing r:id="rId49"/>
  <legacyDrawing r:id="rId48"/>
  <oleObjects>
    <oleObject progId="Equation.3" shapeId="380487" r:id="rId1"/>
    <oleObject progId="Equation.3" shapeId="396810" r:id="rId2"/>
    <oleObject progId="Equation.3" shapeId="399178" r:id="rId3"/>
    <oleObject progId="Equation.3" shapeId="411669" r:id="rId4"/>
    <oleObject progId="Equation.3" shapeId="416063" r:id="rId5"/>
    <oleObject progId="Equation.3" shapeId="423240" r:id="rId6"/>
    <oleObject progId="Equation.3" shapeId="425458" r:id="rId7"/>
    <oleObject progId="Equation.3" shapeId="426910" r:id="rId8"/>
    <oleObject progId="Equation.3" shapeId="448349" r:id="rId9"/>
    <oleObject progId="Equation.3" shapeId="463646" r:id="rId10"/>
    <oleObject progId="Equation.3" shapeId="474737" r:id="rId11"/>
    <oleObject progId="Equation.3" shapeId="477395" r:id="rId12"/>
    <oleObject progId="Equation.3" shapeId="481976" r:id="rId13"/>
    <oleObject progId="Equation.3" shapeId="485597" r:id="rId14"/>
    <oleObject progId="Equation.3" shapeId="491708" r:id="rId15"/>
    <oleObject progId="Equation.3" shapeId="495758" r:id="rId16"/>
    <oleObject progId="Equation.3" shapeId="509422" r:id="rId17"/>
    <oleObject progId="Equation.3" shapeId="513924" r:id="rId18"/>
    <oleObject progId="Equation.3" shapeId="517656" r:id="rId19"/>
    <oleObject progId="Equation.3" shapeId="532336" r:id="rId20"/>
    <oleObject progId="Equation.3" shapeId="536532" r:id="rId21"/>
    <oleObject progId="Equation.3" shapeId="552693" r:id="rId22"/>
    <oleObject progId="Equation.3" shapeId="560299" r:id="rId23"/>
    <oleObject progId="Equation.3" shapeId="562341" r:id="rId24"/>
    <oleObject progId="Equation.3" shapeId="564449" r:id="rId25"/>
    <oleObject progId="Equation.3" shapeId="566564" r:id="rId26"/>
    <oleObject progId="Equation.3" shapeId="572083" r:id="rId27"/>
    <oleObject progId="Equation.3" shapeId="581428" r:id="rId28"/>
    <oleObject progId="Equation.3" shapeId="586750" r:id="rId29"/>
    <oleObject progId="Equation.3" shapeId="589966" r:id="rId30"/>
    <oleObject progId="Equation.3" shapeId="593476" r:id="rId31"/>
    <oleObject progId="Equation.3" shapeId="603218" r:id="rId32"/>
    <oleObject progId="Equation.3" shapeId="611227" r:id="rId33"/>
    <oleObject progId="Equation.3" shapeId="616426" r:id="rId34"/>
    <oleObject progId="Equation.3" shapeId="632727" r:id="rId35"/>
    <oleObject progId="Equation.3" shapeId="638242" r:id="rId36"/>
    <oleObject progId="Equation.3" shapeId="640135" r:id="rId37"/>
    <oleObject progId="Equation.3" shapeId="643989" r:id="rId38"/>
    <oleObject progId="Equation.3" shapeId="647643" r:id="rId39"/>
    <oleObject progId="Equation.3" shapeId="650860" r:id="rId40"/>
    <oleObject progId="Equation.3" shapeId="655165" r:id="rId41"/>
    <oleObject progId="Equation.3" shapeId="665888" r:id="rId42"/>
    <oleObject progId="Equation.3" shapeId="668582" r:id="rId43"/>
    <oleObject progId="Equation.3" shapeId="678689" r:id="rId44"/>
    <oleObject progId="Equation.3" shapeId="693703" r:id="rId45"/>
    <oleObject progId="Equation.3" shapeId="695562" r:id="rId46"/>
    <oleObject progId="Equation.3" shapeId="697303" r:id="rId4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I473"/>
  <sheetViews>
    <sheetView showRowColHeaders="0" showOutlineSymbols="0" workbookViewId="0" topLeftCell="A1">
      <selection activeCell="E13" sqref="E13"/>
    </sheetView>
  </sheetViews>
  <sheetFormatPr defaultColWidth="9.00390625" defaultRowHeight="12.75"/>
  <cols>
    <col min="8" max="8" width="12.00390625" style="0" bestFit="1" customWidth="1"/>
    <col min="14" max="14" width="13.25390625" style="0" bestFit="1" customWidth="1"/>
  </cols>
  <sheetData>
    <row r="1" spans="1: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6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>
        <f>Лист1!$P$123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60">
      <c r="A24" s="1"/>
      <c r="B24" s="1"/>
      <c r="C24" s="1"/>
      <c r="D24" s="1"/>
      <c r="E24" s="1"/>
      <c r="F24" s="1"/>
      <c r="G24" s="1"/>
      <c r="H24" s="6" t="str">
        <f>IF(N16&gt;4,IF(N16&gt;7,IF(N16&gt;9,"5","4"),"3"),"2")</f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Бэлла</dc:creator>
  <cp:keywords/>
  <dc:description/>
  <cp:lastModifiedBy>Бэлла</cp:lastModifiedBy>
  <dcterms:created xsi:type="dcterms:W3CDTF">2008-04-26T14:15:09Z</dcterms:created>
  <dcterms:modified xsi:type="dcterms:W3CDTF">2008-04-27T16:12:27Z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